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I196" i="1" s="1"/>
  <c r="J196" i="1"/>
  <c r="H196" i="1"/>
  <c r="L157" i="1"/>
  <c r="L196" i="1" s="1"/>
  <c r="F196" i="1"/>
  <c r="G196" i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<sst xmlns="http://schemas.openxmlformats.org/spreadsheetml/2006/main" count="192" uniqueCount="47">
  <si>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</si>
  <si>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</si>
  <si>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</si>
  <si>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</si>
  <si>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</si>
  <si>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</si>
  <si>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</si>
  <si>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</si>
  <si>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</si>
  <si>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</si>
  <si>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</si>
  <si>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</si>
  <si>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</si>
  <si>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</si>
  <si>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</si>
  <si>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</si>
  <si>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</si>
  <si>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</si>
  <si>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</si>
  <si>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</si>
  <si>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</si>
  <si>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</si>
  <si>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</si>
  <si>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</si>
  <si>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</si>
  <si>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</si>
  <si>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</si>
  <si>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</si>
  <si>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</si>
  <si>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</si>
  <si>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</si>
  <si>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</si>
  <si>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</si>
  <si>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</si>
  <si>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</si>
  <si>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</si>
  <si>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</si>
  <si>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</si>
  <si>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</si>
  <si>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винигрет</t>
  </si>
  <si>
    <t xml:space="preserve">суп рисовый с курицей </t>
  </si>
  <si>
    <t>каша гречневая рассыпчатая</t>
  </si>
  <si>
    <t>гуляш из говядины</t>
  </si>
  <si>
    <t>компот из сухофруктов</t>
  </si>
  <si>
    <t xml:space="preserve">хлеб пшеничный </t>
  </si>
  <si>
    <t xml:space="preserve"> повар</t>
  </si>
  <si>
    <t>Мисриханова 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</si>
</sst>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39</v>
      </c>
      <c r="F147" s="43">
        <v>60</v>
      </c>
      <c r="G147" s="43">
        <v>1.36</v>
      </c>
      <c r="H147" s="43">
        <v>6.15</v>
      </c>
      <c r="I147" s="43">
        <v>8.44</v>
      </c>
      <c r="J147" s="43"/>
      <c r="K147" s="44"/>
      <c r="L147" s="43">
        <v>9</v>
      </c>
    </row>
    <row r="148" spans="1:12" ht="15" x14ac:dyDescent="0.25">
      <c r="A148" s="23"/>
      <c r="B148" s="15"/>
      <c r="C148" s="11"/>
      <c r="D148" s="7" t="s">
        <v>27</v>
      </c>
      <c r="E148" s="42" t="s">
        <v>40</v>
      </c>
      <c r="F148" s="43">
        <v>250</v>
      </c>
      <c r="G148" s="43">
        <v>5</v>
      </c>
      <c r="H148" s="43">
        <v>7</v>
      </c>
      <c r="I148" s="43">
        <v>12</v>
      </c>
      <c r="J148" s="43">
        <v>140</v>
      </c>
      <c r="K148" s="44">
        <v>52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56" t="s">
        <v>42</v>
      </c>
      <c r="F149" s="43">
        <v>90</v>
      </c>
      <c r="G149" s="43">
        <v>12</v>
      </c>
      <c r="H149" s="43">
        <v>9</v>
      </c>
      <c r="I149" s="43">
        <v>7</v>
      </c>
      <c r="J149" s="43">
        <v>162</v>
      </c>
      <c r="K149" s="44">
        <v>277</v>
      </c>
      <c r="L149" s="43">
        <v>27</v>
      </c>
    </row>
    <row r="150" spans="1:12" ht="15" x14ac:dyDescent="0.2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8</v>
      </c>
      <c r="H150" s="43">
        <v>8</v>
      </c>
      <c r="I150" s="43">
        <v>34</v>
      </c>
      <c r="J150" s="43">
        <v>166</v>
      </c>
      <c r="K150" s="44">
        <v>168</v>
      </c>
      <c r="L150" s="43">
        <v>11</v>
      </c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0.4</v>
      </c>
      <c r="H151" s="43">
        <v>0.3</v>
      </c>
      <c r="I151" s="43">
        <v>10</v>
      </c>
      <c r="J151" s="43">
        <v>82</v>
      </c>
      <c r="K151" s="44">
        <v>376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2</v>
      </c>
      <c r="H152" s="43"/>
      <c r="I152" s="43">
        <v>12</v>
      </c>
      <c r="J152" s="43">
        <v>80</v>
      </c>
      <c r="K152" s="44">
        <v>1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28.759999999999998</v>
      </c>
      <c r="H156" s="19">
        <f t="shared" si="72"/>
        <v>30.45</v>
      </c>
      <c r="I156" s="19">
        <f t="shared" si="72"/>
        <v>83.44</v>
      </c>
      <c r="J156" s="19">
        <f t="shared" si="72"/>
        <v>630</v>
      </c>
      <c r="K156" s="25"/>
      <c r="L156" s="19">
        <f t="shared" ref="L156" si="73">SUM(L147:L155)</f>
        <v>71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800</v>
      </c>
      <c r="G157" s="32">
        <f t="shared" ref="G157" si="74">G146+G156</f>
        <v>28.759999999999998</v>
      </c>
      <c r="H157" s="32">
        <f t="shared" ref="H157" si="75">H146+H156</f>
        <v>30.45</v>
      </c>
      <c r="I157" s="32">
        <f t="shared" ref="I157" si="76">I146+I156</f>
        <v>83.44</v>
      </c>
      <c r="J157" s="32">
        <f t="shared" ref="J157:L157" si="77">J146+J156</f>
        <v>630</v>
      </c>
      <c r="K157" s="32"/>
      <c r="L157" s="32">
        <f t="shared" si="77"/>
        <v>71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28.759999999999998</v>
      </c>
      <c r="H196" s="34">
        <f t="shared" si="94"/>
        <v>30.45</v>
      </c>
      <c r="I196" s="34">
        <f t="shared" si="94"/>
        <v>83.44</v>
      </c>
      <c r="J196" s="34">
        <f t="shared" si="94"/>
        <v>630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dcterms:created xsi:type="dcterms:W3CDTF">2022-05-16T14:23:56Z</dcterms:created>
  <dcterms:modified xsi:type="dcterms:W3CDTF">2023-12-12T09:25:20Z</dcterms:modified>
</cp:coreProperties>
</file>