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57" i="1" l="1"/>
  <c r="I196" i="1" s="1"/>
  <c r="J196" i="1"/>
  <c r="H196" i="1"/>
  <c r="L157" i="1"/>
  <c r="L196" i="1" s="1"/>
  <c r="F196" i="1"/>
  <c r="G196" i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<sst xmlns="http://schemas.openxmlformats.org/spreadsheetml/2006/main" count="191" uniqueCount="46">
  <si>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</si>
  <si>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</si>
  <si>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</si>
  <si>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</si>
  <si>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</si>
  <si>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</si>
  <si>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</si>
  <si>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</si>
  <si>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</si>
  <si>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</si>
  <si>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</si>
  <si>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</si>
  <si>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</si>
  <si>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</si>
  <si>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</si>
  <si>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</si>
  <si>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</si>
  <si>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</si>
  <si>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</si>
  <si>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</si>
  <si>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</si>
  <si>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</si>
  <si>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</si>
  <si>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</si>
  <si>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</si>
  <si>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</si>
  <si>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</si>
  <si>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</si>
  <si>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</si>
  <si>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</si>
  <si>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</si>
  <si>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</si>
  <si>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</si>
  <si>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</si>
  <si>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</si>
  <si>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</si>
  <si>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</si>
  <si>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</si>
  <si>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</si>
  <si>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пшеничный </t>
  </si>
  <si>
    <t xml:space="preserve"> повар</t>
  </si>
  <si>
    <t>Мисриханова З.</t>
  </si>
  <si>
    <t>салат капустный с зел.горошком</t>
  </si>
  <si>
    <t xml:space="preserve">суп макаронный с говядиной </t>
  </si>
  <si>
    <t>плов из риса с курицей</t>
  </si>
  <si>
    <t xml:space="preserve">чай сладкий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</si>
</sst>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12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42</v>
      </c>
      <c r="F147" s="43">
        <v>60</v>
      </c>
      <c r="G147" s="43">
        <v>1</v>
      </c>
      <c r="H147" s="43">
        <v>5</v>
      </c>
      <c r="I147" s="43">
        <v>9</v>
      </c>
      <c r="J147" s="43">
        <v>52</v>
      </c>
      <c r="K147" s="44">
        <v>20</v>
      </c>
      <c r="L147" s="43">
        <v>7</v>
      </c>
    </row>
    <row r="148" spans="1:12" ht="15" x14ac:dyDescent="0.25">
      <c r="A148" s="23"/>
      <c r="B148" s="15"/>
      <c r="C148" s="11"/>
      <c r="D148" s="7" t="s">
        <v>27</v>
      </c>
      <c r="E148" s="42" t="s">
        <v>43</v>
      </c>
      <c r="F148" s="43">
        <v>250</v>
      </c>
      <c r="G148" s="43">
        <v>3</v>
      </c>
      <c r="H148" s="43">
        <v>7</v>
      </c>
      <c r="I148" s="43">
        <v>11</v>
      </c>
      <c r="J148" s="43">
        <v>160</v>
      </c>
      <c r="K148" s="44">
        <v>140</v>
      </c>
      <c r="L148" s="43">
        <v>17</v>
      </c>
    </row>
    <row r="149" spans="1:12" ht="15" x14ac:dyDescent="0.25">
      <c r="A149" s="23"/>
      <c r="B149" s="15"/>
      <c r="C149" s="11"/>
      <c r="D149" s="7" t="s">
        <v>28</v>
      </c>
      <c r="E149" s="50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44</v>
      </c>
      <c r="F150" s="43">
        <v>150</v>
      </c>
      <c r="G150" s="43">
        <v>2</v>
      </c>
      <c r="H150" s="43">
        <v>4</v>
      </c>
      <c r="I150" s="43">
        <v>19</v>
      </c>
      <c r="J150" s="43">
        <v>377</v>
      </c>
      <c r="K150" s="44">
        <v>69.010000000000005</v>
      </c>
      <c r="L150" s="43">
        <v>38</v>
      </c>
    </row>
    <row r="151" spans="1:12" ht="15" x14ac:dyDescent="0.25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/>
      <c r="H151" s="43"/>
      <c r="I151" s="43">
        <v>10</v>
      </c>
      <c r="J151" s="43">
        <v>43</v>
      </c>
      <c r="K151" s="44"/>
      <c r="L151" s="43">
        <v>5</v>
      </c>
    </row>
    <row r="152" spans="1:12" ht="15" x14ac:dyDescent="0.25">
      <c r="A152" s="23"/>
      <c r="B152" s="15"/>
      <c r="C152" s="11"/>
      <c r="D152" s="7" t="s">
        <v>31</v>
      </c>
      <c r="E152" s="42" t="s">
        <v>39</v>
      </c>
      <c r="F152" s="43">
        <v>50</v>
      </c>
      <c r="G152" s="43">
        <v>2</v>
      </c>
      <c r="H152" s="43"/>
      <c r="I152" s="43">
        <v>12</v>
      </c>
      <c r="J152" s="43">
        <v>80</v>
      </c>
      <c r="K152" s="44">
        <v>1</v>
      </c>
      <c r="L152" s="43">
        <v>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>
        <v>1</v>
      </c>
      <c r="H155" s="43">
        <v>5</v>
      </c>
      <c r="I155" s="43">
        <v>9</v>
      </c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9</v>
      </c>
      <c r="H156" s="19">
        <f t="shared" si="72"/>
        <v>21</v>
      </c>
      <c r="I156" s="19">
        <f t="shared" si="72"/>
        <v>70</v>
      </c>
      <c r="J156" s="19">
        <f t="shared" si="72"/>
        <v>712</v>
      </c>
      <c r="K156" s="25"/>
      <c r="L156" s="19">
        <f t="shared" ref="L156" si="73">SUM(L147:L155)</f>
        <v>71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710</v>
      </c>
      <c r="G157" s="32">
        <f t="shared" ref="G157" si="74">G146+G156</f>
        <v>9</v>
      </c>
      <c r="H157" s="32">
        <f t="shared" ref="H157" si="75">H146+H156</f>
        <v>21</v>
      </c>
      <c r="I157" s="32">
        <f t="shared" ref="I157" si="76">I146+I156</f>
        <v>70</v>
      </c>
      <c r="J157" s="32">
        <f t="shared" ref="J157:L157" si="77">J146+J156</f>
        <v>712</v>
      </c>
      <c r="K157" s="32"/>
      <c r="L157" s="32">
        <f t="shared" si="77"/>
        <v>71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9</v>
      </c>
      <c r="H196" s="34">
        <f t="shared" si="94"/>
        <v>21</v>
      </c>
      <c r="I196" s="34">
        <f t="shared" si="94"/>
        <v>70</v>
      </c>
      <c r="J196" s="34">
        <f t="shared" si="94"/>
        <v>712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Эшреф</cp:lastModifiedBy>
  <dcterms:created xsi:type="dcterms:W3CDTF">2022-05-16T14:23:56Z</dcterms:created>
  <dcterms:modified xsi:type="dcterms:W3CDTF">2023-12-12T09:34:02Z</dcterms:modified>
</cp:coreProperties>
</file>