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G157" i="1"/>
  <c r="I157" i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<sst xmlns="http://schemas.openxmlformats.org/spreadsheetml/2006/main" count="192" uniqueCount="47">
  <si>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</si>
  <si>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</si>
  <si>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</si>
  <si>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</si>
  <si>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</si>
  <si>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</si>
  <si>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</si>
  <si>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</si>
  <si>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</si>
  <si>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</si>
  <si>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</si>
  <si>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</si>
  <si>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</si>
  <si>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</si>
  <si>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</si>
  <si>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</si>
  <si>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</si>
  <si>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</si>
  <si>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</si>
  <si>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</si>
  <si>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</si>
  <si>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</si>
  <si>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</si>
  <si>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</si>
  <si>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</si>
  <si>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</si>
  <si>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</si>
  <si>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</si>
  <si>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</si>
  <si>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</si>
  <si>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</si>
  <si>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</si>
  <si>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</si>
  <si>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</si>
  <si>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</si>
  <si>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</si>
  <si>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</si>
  <si>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</si>
  <si>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</si>
  <si>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</si>
  <si>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 повар</t>
  </si>
  <si>
    <t>Мисриханова З.</t>
  </si>
  <si>
    <t xml:space="preserve">чай сладкий </t>
  </si>
  <si>
    <t>суп макаронный на курином бульоне</t>
  </si>
  <si>
    <t>каша гречневая рассыпчатая</t>
  </si>
  <si>
    <t>курица варенная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</si>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</sst>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50"/>
      <c r="G147" s="50"/>
      <c r="H147" s="50"/>
      <c r="I147" s="50"/>
      <c r="J147" s="50"/>
      <c r="K147" s="50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250</v>
      </c>
      <c r="G148" s="43">
        <v>3</v>
      </c>
      <c r="H148" s="43">
        <v>3</v>
      </c>
      <c r="I148" s="43">
        <v>23</v>
      </c>
      <c r="J148" s="43">
        <v>122</v>
      </c>
      <c r="K148" s="44">
        <v>85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150</v>
      </c>
      <c r="G149" s="43">
        <v>9</v>
      </c>
      <c r="H149" s="43">
        <v>6</v>
      </c>
      <c r="I149" s="43">
        <v>39</v>
      </c>
      <c r="J149" s="43">
        <v>243</v>
      </c>
      <c r="K149" s="44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45</v>
      </c>
      <c r="F150" s="43">
        <v>90</v>
      </c>
      <c r="G150" s="43">
        <v>14</v>
      </c>
      <c r="H150" s="43">
        <v>17</v>
      </c>
      <c r="I150" s="43">
        <v>7</v>
      </c>
      <c r="J150" s="43">
        <v>158</v>
      </c>
      <c r="K150" s="44">
        <v>138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/>
      <c r="H151" s="43"/>
      <c r="I151" s="43">
        <v>10</v>
      </c>
      <c r="J151" s="43">
        <v>43</v>
      </c>
      <c r="K151" s="44"/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1</v>
      </c>
      <c r="G154" s="43">
        <v>5.6</v>
      </c>
      <c r="H154" s="43">
        <v>2.1</v>
      </c>
      <c r="I154" s="43">
        <v>14.7</v>
      </c>
      <c r="J154" s="43"/>
      <c r="K154" s="44"/>
      <c r="L154" s="43">
        <v>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741</v>
      </c>
      <c r="G156" s="19">
        <f>SUM(G148:G155)</f>
        <v>33.6</v>
      </c>
      <c r="H156" s="19">
        <f>SUM(H148:H155)</f>
        <v>28.1</v>
      </c>
      <c r="I156" s="19">
        <f>SUM(I148:I155)</f>
        <v>105.7</v>
      </c>
      <c r="J156" s="19">
        <f>SUM(J148:J155)</f>
        <v>646</v>
      </c>
      <c r="K156" s="25"/>
      <c r="L156" s="19">
        <f t="shared" ref="L156" si="72">SUM(L147:L155)</f>
        <v>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741</v>
      </c>
      <c r="G157" s="32">
        <f t="shared" ref="G157" si="73">G146+G156</f>
        <v>33.6</v>
      </c>
      <c r="H157" s="32">
        <f t="shared" ref="H157" si="74">H146+H156</f>
        <v>28.1</v>
      </c>
      <c r="I157" s="32">
        <f t="shared" ref="I157" si="75">I146+I156</f>
        <v>105.7</v>
      </c>
      <c r="J157" s="32">
        <f t="shared" ref="J157:L157" si="76">J146+J156</f>
        <v>646</v>
      </c>
      <c r="K157" s="32"/>
      <c r="L157" s="32">
        <f t="shared" si="76"/>
        <v>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33.6</v>
      </c>
      <c r="H196" s="34">
        <f t="shared" si="93"/>
        <v>28.1</v>
      </c>
      <c r="I196" s="34">
        <f t="shared" si="93"/>
        <v>105.7</v>
      </c>
      <c r="J196" s="34">
        <f t="shared" si="93"/>
        <v>646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2023-12-29T06:50:23Z</dcterms:modified>
</cp:coreProperties>
</file>