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H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G138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57" i="1" l="1"/>
  <c r="F196" i="1" s="1"/>
  <c r="J157" i="1"/>
  <c r="J196" i="1" s="1"/>
  <c r="G157" i="1"/>
  <c r="G196" i="1" s="1"/>
  <c r="I157" i="1"/>
  <c r="I196" i="1" s="1"/>
  <c r="H196" i="1"/>
  <c r="L157" i="1"/>
  <c r="L196" i="1" s="1"/>
</calcChain>
</file>

<file path=xl/sharedStrings.xml><?xml version="1.0" encoding="utf-8"?>
<sst xmlns="http://schemas.openxmlformats.org/spreadsheetml/2006/main" count="193" uniqueCount="47">
  <si>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</si>
  <si>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</si>
  <si>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</si>
  <si>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</si>
  <si>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</si>
  <si>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</si>
  <si>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</si>
  <si>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</si>
  <si>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</si>
  <si>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</si>
  <si>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</si>
  <si>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</si>
  <si>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</si>
  <si>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</si>
  <si>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</si>
  <si>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</si>
  <si>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</si>
  <si>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</si>
  <si>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</si>
  <si>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</si>
  <si>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</si>
  <si>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</si>
  <si>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</si>
  <si>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</si>
  <si>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</si>
  <si>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</si>
  <si>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</si>
  <si>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</si>
  <si>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</si>
  <si>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</si>
  <si>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</si>
  <si>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</si>
  <si>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</si>
  <si>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</si>
  <si>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</si>
  <si>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</si>
  <si>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</si>
  <si>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</si>
  <si>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</si>
  <si>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</si>
  <si>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 xml:space="preserve"> повар</t>
  </si>
  <si>
    <t>Мисриханова З.</t>
  </si>
  <si>
    <t>хлеб пшеничный</t>
  </si>
  <si>
    <t xml:space="preserve">салат свекольный </t>
  </si>
  <si>
    <t>суп гороховый на курином бульоне</t>
  </si>
  <si>
    <t>макароны отварные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</si>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</sst>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I165" sqref="I16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12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43</v>
      </c>
      <c r="F147" s="43">
        <v>60</v>
      </c>
      <c r="G147" s="43">
        <v>2</v>
      </c>
      <c r="H147" s="43">
        <v>3</v>
      </c>
      <c r="I147" s="43">
        <v>5</v>
      </c>
      <c r="J147" s="43">
        <v>47</v>
      </c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44</v>
      </c>
      <c r="F148" s="43">
        <v>250</v>
      </c>
      <c r="G148" s="43">
        <v>8</v>
      </c>
      <c r="H148" s="43">
        <v>2</v>
      </c>
      <c r="I148" s="43">
        <v>23</v>
      </c>
      <c r="J148" s="43">
        <v>140</v>
      </c>
      <c r="K148" s="44">
        <v>214</v>
      </c>
      <c r="L148" s="43"/>
    </row>
    <row r="149" spans="1:12" ht="15" x14ac:dyDescent="0.25">
      <c r="A149" s="23"/>
      <c r="B149" s="15"/>
      <c r="C149" s="11"/>
      <c r="D149" s="7" t="s">
        <v>28</v>
      </c>
      <c r="E149" s="50" t="s">
        <v>45</v>
      </c>
      <c r="F149" s="43">
        <v>150</v>
      </c>
      <c r="G149" s="43">
        <v>5</v>
      </c>
      <c r="H149" s="43">
        <v>9</v>
      </c>
      <c r="I149" s="43">
        <v>10</v>
      </c>
      <c r="J149" s="43">
        <v>190</v>
      </c>
      <c r="K149" s="44">
        <v>204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46</v>
      </c>
      <c r="F150" s="43">
        <v>90</v>
      </c>
      <c r="G150" s="43">
        <v>14</v>
      </c>
      <c r="H150" s="43">
        <v>17</v>
      </c>
      <c r="I150" s="43">
        <v>7</v>
      </c>
      <c r="J150" s="43">
        <v>168</v>
      </c>
      <c r="K150" s="44">
        <v>56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39</v>
      </c>
      <c r="F151" s="43">
        <v>200</v>
      </c>
      <c r="G151" s="43">
        <v>0.2</v>
      </c>
      <c r="H151" s="43">
        <v>0.1</v>
      </c>
      <c r="I151" s="43">
        <v>10</v>
      </c>
      <c r="J151" s="43">
        <v>82</v>
      </c>
      <c r="K151" s="44">
        <v>376</v>
      </c>
      <c r="L151" s="43">
        <v>6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50</v>
      </c>
      <c r="G152" s="43">
        <v>2</v>
      </c>
      <c r="H152" s="43"/>
      <c r="I152" s="43">
        <v>12</v>
      </c>
      <c r="J152" s="43">
        <v>80</v>
      </c>
      <c r="K152" s="44">
        <v>1</v>
      </c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31.2</v>
      </c>
      <c r="H156" s="19">
        <f t="shared" si="72"/>
        <v>31.1</v>
      </c>
      <c r="I156" s="19">
        <f t="shared" si="72"/>
        <v>67</v>
      </c>
      <c r="J156" s="19">
        <f t="shared" si="72"/>
        <v>707</v>
      </c>
      <c r="K156" s="25"/>
      <c r="L156" s="19">
        <f t="shared" ref="L156" si="73">SUM(L147:L155)</f>
        <v>10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800</v>
      </c>
      <c r="G157" s="32">
        <f t="shared" ref="G157" si="74">G146+G156</f>
        <v>31.2</v>
      </c>
      <c r="H157" s="32">
        <f t="shared" ref="H157" si="75">H146+H156</f>
        <v>31.1</v>
      </c>
      <c r="I157" s="32">
        <f t="shared" ref="I157" si="76">I146+I156</f>
        <v>67</v>
      </c>
      <c r="J157" s="32">
        <f t="shared" ref="J157:L157" si="77">J146+J156</f>
        <v>707</v>
      </c>
      <c r="K157" s="32"/>
      <c r="L157" s="32">
        <f t="shared" si="77"/>
        <v>10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31.2</v>
      </c>
      <c r="H196" s="34">
        <f t="shared" si="94"/>
        <v>31.1</v>
      </c>
      <c r="I196" s="34">
        <f t="shared" si="94"/>
        <v>67</v>
      </c>
      <c r="J196" s="34">
        <f t="shared" si="94"/>
        <v>707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2023-12-29T07:03:47Z</dcterms:modified>
</cp:coreProperties>
</file>